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<sst xmlns="http://schemas.openxmlformats.org/spreadsheetml/2006/main" count="147" uniqueCount="72">
  <si>
    <t>工事費内訳書</t>
  </si>
  <si>
    <t>住　　　　所</t>
  </si>
  <si>
    <t>商号又は名称</t>
  </si>
  <si>
    <t>代 表 者 名</t>
  </si>
  <si>
    <t>工 事 名</t>
  </si>
  <si>
    <t>Ｒ３徳土　勝浦佐那河内線　佐・下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</si>
  <si>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</si>
  <si>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</si>
  <si>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</si>
  <si>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</si>
  <si>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</si>
  <si>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</si>
  <si>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</si>
  <si>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</si>
  <si>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</si>
  <si>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</si>
  <si>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</si>
  <si>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</si>
  <si>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残土処理工</t>
  </si>
  <si>
    <t>土砂等運搬</t>
  </si>
  <si>
    <t>法面工</t>
  </si>
  <si>
    <t>ｱﾝｶｰ工
　F70UA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</si>
  <si>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</si>
  <si>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</si>
  <si>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</si>
  <si>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</si>
  <si>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</si>
  <si>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</si>
  <si>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ｱﾝｶｰ工
　F110UA</t>
  </si>
  <si>
    <t>ﾎﾞｰﾘﾝｸﾞﾏｼﾝ移設</t>
  </si>
  <si>
    <t>回</t>
  </si>
  <si>
    <t>足場(ｱﾝｶｰ)</t>
  </si>
  <si>
    <t>空m3</t>
  </si>
  <si>
    <t>擁壁工</t>
  </si>
  <si>
    <t>作業土工</t>
  </si>
  <si>
    <t>床掘り</t>
  </si>
  <si>
    <t>埋戻し</t>
  </si>
  <si>
    <t>基面整正</t>
  </si>
  <si>
    <t>m2</t>
  </si>
  <si>
    <t>場所打擁壁工
　1号受圧版</t>
  </si>
  <si>
    <t>基礎材</t>
  </si>
  <si>
    <t xml:space="preserve">ｺﾝｸﾘｰﾄ　</t>
  </si>
  <si>
    <t>鉄筋</t>
  </si>
  <si>
    <t>t</t>
  </si>
  <si>
    <t>型枠</t>
  </si>
  <si>
    <t>裏石積</t>
  </si>
  <si>
    <t>足場</t>
  </si>
  <si>
    <t>掛m2</t>
  </si>
  <si>
    <t>水抜ﾊﾟｲﾌﾟ</t>
  </si>
  <si>
    <t>吸出し防止材</t>
  </si>
  <si>
    <t>ﾎﾞｲﾄﾞ管</t>
  </si>
  <si>
    <t>場所打擁壁工
　2号受圧版</t>
  </si>
  <si>
    <t>防護柵工</t>
  </si>
  <si>
    <t>基礎ﾌﾞﾛｯｸ</t>
  </si>
  <si>
    <t>個</t>
  </si>
  <si>
    <t>転落防止柵設置</t>
  </si>
  <si>
    <t>仮設工</t>
  </si>
  <si>
    <t>防護施設工</t>
  </si>
  <si>
    <t xml:space="preserve">仮設防護柵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</si>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</sst>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G11+G17+G30+G59+G63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660.0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G18+G23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151.0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G24+G25+G26+G27+G28+G29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22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24</v>
      </c>
      <c r="F25" s="13" t="n">
        <v>84.0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26</v>
      </c>
      <c r="F26" s="13" t="n">
        <v>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30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32</v>
      </c>
      <c r="F29" s="13" t="n">
        <v>30.0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33</v>
      </c>
      <c r="C30" s="11"/>
      <c r="D30" s="11"/>
      <c r="E30" s="12" t="s">
        <v>13</v>
      </c>
      <c r="F30" s="13" t="n">
        <v>1.0</v>
      </c>
      <c r="G30" s="15">
        <f>G31+G36+G48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G32+G33+G34+G35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17</v>
      </c>
      <c r="F32" s="13" t="n">
        <v>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17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17</v>
      </c>
      <c r="F34" s="13" t="n">
        <v>30.0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30.0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G37+G38+G39+G40+G41+G42+G43+G44+G45+G46+G47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38</v>
      </c>
      <c r="F37" s="13" t="n">
        <v>28.0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17</v>
      </c>
      <c r="F38" s="13" t="n">
        <v>81.0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43</v>
      </c>
      <c r="F39" s="14" t="n">
        <v>1.5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4" t="n">
        <v>2.71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42</v>
      </c>
      <c r="E41" s="12" t="s">
        <v>43</v>
      </c>
      <c r="F41" s="14" t="n">
        <v>2.8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38</v>
      </c>
      <c r="F42" s="13" t="n">
        <v>137.0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38</v>
      </c>
      <c r="F43" s="13" t="n">
        <v>142.0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47</v>
      </c>
      <c r="F44" s="13" t="n">
        <v>142.0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24</v>
      </c>
      <c r="F45" s="13" t="n">
        <v>27.0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38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50</v>
      </c>
      <c r="E47" s="12" t="s">
        <v>24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51</v>
      </c>
      <c r="D48" s="11"/>
      <c r="E48" s="12" t="s">
        <v>13</v>
      </c>
      <c r="F48" s="13" t="n">
        <v>1.0</v>
      </c>
      <c r="G48" s="15">
        <f>G49+G50+G51+G52+G53+G54+G55+G56+G57+G58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40</v>
      </c>
      <c r="E49" s="12" t="s">
        <v>38</v>
      </c>
      <c r="F49" s="13" t="n">
        <v>16.0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41</v>
      </c>
      <c r="E50" s="12" t="s">
        <v>17</v>
      </c>
      <c r="F50" s="13" t="n">
        <v>21.0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42</v>
      </c>
      <c r="E51" s="12" t="s">
        <v>43</v>
      </c>
      <c r="F51" s="14" t="n">
        <v>0.52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42</v>
      </c>
      <c r="E52" s="12" t="s">
        <v>43</v>
      </c>
      <c r="F52" s="14" t="n">
        <v>0.51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42</v>
      </c>
      <c r="E53" s="12" t="s">
        <v>43</v>
      </c>
      <c r="F53" s="14" t="n">
        <v>0.99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44</v>
      </c>
      <c r="E54" s="12" t="s">
        <v>38</v>
      </c>
      <c r="F54" s="13" t="n">
        <v>42.0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45</v>
      </c>
      <c r="E55" s="12" t="s">
        <v>38</v>
      </c>
      <c r="F55" s="13" t="n">
        <v>42.0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48</v>
      </c>
      <c r="E56" s="12" t="s">
        <v>24</v>
      </c>
      <c r="F56" s="13" t="n">
        <v>7.0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49</v>
      </c>
      <c r="E57" s="12" t="s">
        <v>38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50</v>
      </c>
      <c r="E58" s="12" t="s">
        <v>24</v>
      </c>
      <c r="F58" s="13" t="n">
        <v>3.0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52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52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53</v>
      </c>
      <c r="E61" s="12" t="s">
        <v>54</v>
      </c>
      <c r="F61" s="13" t="n">
        <v>14.0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55</v>
      </c>
      <c r="E62" s="12" t="s">
        <v>24</v>
      </c>
      <c r="F62" s="13" t="n">
        <v>38.0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56</v>
      </c>
      <c r="C63" s="11"/>
      <c r="D63" s="11"/>
      <c r="E63" s="12" t="s">
        <v>13</v>
      </c>
      <c r="F63" s="13" t="n">
        <v>1.0</v>
      </c>
      <c r="G63" s="15">
        <f>G64+G66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57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58</v>
      </c>
      <c r="E65" s="12" t="s">
        <v>24</v>
      </c>
      <c r="F65" s="13" t="n">
        <v>24.0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59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60</v>
      </c>
      <c r="E67" s="12" t="s">
        <v>61</v>
      </c>
      <c r="F67" s="13" t="n">
        <v>7.0</v>
      </c>
      <c r="G67" s="16"/>
      <c r="I67" s="17" t="n">
        <v>58.0</v>
      </c>
      <c r="J67" s="18" t="n">
        <v>4.0</v>
      </c>
    </row>
    <row r="68" ht="42.0" customHeight="true">
      <c r="A68" s="10" t="s">
        <v>62</v>
      </c>
      <c r="B68" s="11"/>
      <c r="C68" s="11"/>
      <c r="D68" s="11"/>
      <c r="E68" s="12" t="s">
        <v>13</v>
      </c>
      <c r="F68" s="13" t="n">
        <v>1.0</v>
      </c>
      <c r="G68" s="15">
        <f>G11+G17+G30+G59+G63</f>
      </c>
      <c r="I68" s="17" t="n">
        <v>59.0</v>
      </c>
      <c r="J68" s="18" t="n">
        <v>20.0</v>
      </c>
    </row>
    <row r="69" ht="42.0" customHeight="true">
      <c r="A69" s="10" t="s">
        <v>63</v>
      </c>
      <c r="B69" s="11"/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200.0</v>
      </c>
    </row>
    <row r="70" ht="42.0" customHeight="true">
      <c r="A70" s="10"/>
      <c r="B70" s="11" t="s">
        <v>64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/>
    </row>
    <row r="71" ht="42.0" customHeight="true">
      <c r="A71" s="10" t="s">
        <v>65</v>
      </c>
      <c r="B71" s="11"/>
      <c r="C71" s="11"/>
      <c r="D71" s="11"/>
      <c r="E71" s="12" t="s">
        <v>13</v>
      </c>
      <c r="F71" s="13" t="n">
        <v>1.0</v>
      </c>
      <c r="G71" s="15">
        <f>G68+G69</f>
      </c>
      <c r="I71" s="17" t="n">
        <v>62.0</v>
      </c>
      <c r="J71" s="18"/>
    </row>
    <row r="72" ht="42.0" customHeight="true">
      <c r="A72" s="10"/>
      <c r="B72" s="11" t="s">
        <v>66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210.0</v>
      </c>
    </row>
    <row r="73" ht="42.0" customHeight="true">
      <c r="A73" s="10" t="s">
        <v>67</v>
      </c>
      <c r="B73" s="11"/>
      <c r="C73" s="11"/>
      <c r="D73" s="11"/>
      <c r="E73" s="12" t="s">
        <v>13</v>
      </c>
      <c r="F73" s="13" t="n">
        <v>1.0</v>
      </c>
      <c r="G73" s="15">
        <f>G68+G69+G72</f>
      </c>
      <c r="I73" s="17" t="n">
        <v>64.0</v>
      </c>
      <c r="J73" s="18"/>
    </row>
    <row r="74" ht="42.0" customHeight="true">
      <c r="A74" s="10"/>
      <c r="B74" s="11" t="s">
        <v>68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220.0</v>
      </c>
    </row>
    <row r="75" ht="42.0" customHeight="true">
      <c r="A75" s="10" t="s">
        <v>69</v>
      </c>
      <c r="B75" s="11"/>
      <c r="C75" s="11"/>
      <c r="D75" s="11"/>
      <c r="E75" s="12" t="s">
        <v>13</v>
      </c>
      <c r="F75" s="13" t="n">
        <v>1.0</v>
      </c>
      <c r="G75" s="15">
        <f>G73+G74</f>
      </c>
      <c r="I75" s="17" t="n">
        <v>66.0</v>
      </c>
      <c r="J75" s="18" t="n">
        <v>30.0</v>
      </c>
    </row>
    <row r="76" ht="42.0" customHeight="true">
      <c r="A76" s="19" t="s">
        <v>70</v>
      </c>
      <c r="B76" s="20"/>
      <c r="C76" s="20"/>
      <c r="D76" s="20"/>
      <c r="E76" s="21" t="s">
        <v>71</v>
      </c>
      <c r="F76" s="22" t="s">
        <v>71</v>
      </c>
      <c r="G76" s="24">
        <f>G75</f>
      </c>
      <c r="I76" s="26" t="n">
        <v>67.0</v>
      </c>
      <c r="J7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B30:D30"/>
    <mergeCell ref="C31:D31"/>
    <mergeCell ref="D32"/>
    <mergeCell ref="D33"/>
    <mergeCell ref="D34"/>
    <mergeCell ref="D35"/>
    <mergeCell ref="C36:D36"/>
    <mergeCell ref="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C48:D48"/>
    <mergeCell ref="D49"/>
    <mergeCell ref="D50"/>
    <mergeCell ref="D51"/>
    <mergeCell ref="D52"/>
    <mergeCell ref="D53"/>
    <mergeCell ref="D54"/>
    <mergeCell ref="D55"/>
    <mergeCell ref="D56"/>
    <mergeCell ref="D57"/>
    <mergeCell ref="D58"/>
    <mergeCell ref="B59:D59"/>
    <mergeCell ref="C60:D60"/>
    <mergeCell ref="D61"/>
    <mergeCell ref="D62"/>
    <mergeCell ref="B63:D63"/>
    <mergeCell ref="C64:D64"/>
    <mergeCell ref="D65"/>
    <mergeCell ref="C66:D66"/>
    <mergeCell ref="D67"/>
    <mergeCell ref="A68:D68"/>
    <mergeCell ref="A69:D69"/>
    <mergeCell ref="B70:D70"/>
    <mergeCell ref="A71:D71"/>
    <mergeCell ref="B72:D72"/>
    <mergeCell ref="A73:D73"/>
    <mergeCell ref="B74:D74"/>
    <mergeCell ref="A75:D75"/>
    <mergeCell ref="A76:D7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2021-09-13T08:48:22Z</dcterms:created>
  <dc:creator>Apache POI</dc:creator>
</cp:coreProperties>
</file>